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CBE04BB6-E263-4175-A770-F6740C4C25F6}" xr6:coauthVersionLast="47" xr6:coauthVersionMax="47" xr10:uidLastSave="{00000000-0000-0000-0000-000000000000}"/>
  <bookViews>
    <workbookView xWindow="-289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<sst xmlns="http://schemas.openxmlformats.org/spreadsheetml/2006/main" count="97" uniqueCount="75">
  <si>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</si>
  <si>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</si>
  <si>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</si>
  <si>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</si>
  <si>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</si>
  <si>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</si>
  <si>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</si>
  <si>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</si>
  <si>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</si>
  <si>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</si>
  <si>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</si>
  <si>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</si>
  <si>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</si>
  <si>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</si>
  <si>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</si>
  <si>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</si>
  <si>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</si>
  <si>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</si>
  <si>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</si>
  <si>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</si>
  <si>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</si>
  <si>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</si>
  <si>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</si>
  <si>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</si>
  <si>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</si>
  <si>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</si>
  <si>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</si>
  <si>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</si>
  <si>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</si>
  <si>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</si>
  <si>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</si>
  <si>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</si>
  <si>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</si>
  <si>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</si>
  <si>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</si>
  <si>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</si>
  <si>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</si>
  <si>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</si>
  <si>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</si>
  <si>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</si>
  <si>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</si>
  <si>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</si>
  <si>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</si>
  <si>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</si>
  <si>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</si>
  <si>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</si>
  <si>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</si>
  <si>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</si>
  <si>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</si>
  <si>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</si>
  <si>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</si>
  <si>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</si>
  <si>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</si>
  <si>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</si>
  <si>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</si>
  <si>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</si>
  <si>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</si>
  <si>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</si>
  <si>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</si>
  <si>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</si>
  <si>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</si>
  <si>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</si>
  <si>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Badminton Cup</t>
  </si>
  <si>
    <t>Mixed</t>
  </si>
  <si>
    <t>4-8 Goal</t>
  </si>
  <si>
    <t>CPPC / Beaufort</t>
  </si>
  <si>
    <t>BAD2024</t>
  </si>
  <si>
    <t>Finals</t>
  </si>
  <si>
    <t>Semis</t>
  </si>
  <si>
    <t xml:space="preserve">The Tournament WILL be played on Handicap, but WILL NOT be played under HPA Regulations for Official Tournaments. </t>
  </si>
  <si>
    <t>Whether it is played as a League or a Knockout will depend on the number of entries.</t>
  </si>
  <si>
    <t>All matches will be played to a result.</t>
  </si>
  <si>
    <t>(8 Goal) The minimum individual handicap for a player is –1 and the maximum is 6 goals, with a max of one non-EEA player (4 Goals or above).</t>
  </si>
  <si>
    <t>Tournament format will consist of 6 chukkas of 4½ mins with extra 30 seconds. Ends will only change after each chukka restarting with a 60 yard hit.</t>
  </si>
  <si>
    <t>In the event of a tie at the end of the sixth chukka goals WILL be widened for a seventh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</si>
</sst>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5" sqref="D45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45412</v>
      </c>
      <c r="G5" s="1" t="s">
        <v>0</v>
      </c>
      <c r="H5" s="7"/>
      <c r="I5" s="3">
        <v>45405</v>
      </c>
      <c r="K5" s="6" t="str">
        <f ca="1">J6&amp;" days to go!"</f>
        <v>89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1700</v>
      </c>
      <c r="E6" s="23">
        <v>2500</v>
      </c>
      <c r="F6" s="23">
        <v>3080</v>
      </c>
      <c r="H6" s="7"/>
      <c r="I6" s="24">
        <f ca="1">TODAY()</f>
        <v>45316</v>
      </c>
      <c r="J6" s="25">
        <f ca="1">I5-I6</f>
        <v>89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3080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1700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2500</v>
      </c>
      <c r="F26" s="10" t="s">
        <v>58</v>
      </c>
      <c r="G26" s="10"/>
      <c r="H26" s="14" t="s">
        <v>60</v>
      </c>
      <c r="J26" s="14"/>
      <c r="K26" s="44">
        <v>150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3080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45412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45413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45414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45415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45416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45417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45418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45419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45420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45421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45422</v>
      </c>
      <c r="D42" s="83" t="s">
        <v>68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45423</v>
      </c>
      <c r="D43" s="83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45424</v>
      </c>
      <c r="D44" s="83" t="s">
        <v>67</v>
      </c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>
        <v>7</v>
      </c>
      <c r="N44" s="38" t="s">
        <v>45</v>
      </c>
      <c r="O44" s="71" t="s">
        <v>74</v>
      </c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LFUlXevp3ZlJL+fA0jX6Mm+PorfQGwPLlN8C2M7ByuvhPZcf800J1akE9Wz2MUHt9uMLLNJDzrOxoijGklLLkQ==" saltValue="RFTneVzFZSDmGJDzZ0DVjA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4 D43 D42" xr:uid="{A5C72FCD-DE3E-47AD-82AC-F490E8D89F0A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EventsAssistant</cp:lastModifiedBy>
  <cp:lastPrinted>2021-03-06T11:43:14Z</cp:lastPrinted>
  <dcterms:created xsi:type="dcterms:W3CDTF">2020-12-02T15:05:10Z</dcterms:created>
  <dcterms:modified xsi:type="dcterms:W3CDTF">2024-01-25T10:15:00Z</dcterms:modified>
</cp:coreProperties>
</file>